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 activeTab="1"/>
  </bookViews>
  <sheets>
    <sheet name="法学班" sheetId="1" r:id="rId1"/>
    <sheet name="法卓班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<sst xmlns="http://schemas.openxmlformats.org/spreadsheetml/2006/main" count="211" uniqueCount="91">
  <si>
    <t>学号</t>
  </si>
  <si>
    <t>姓名</t>
  </si>
  <si>
    <t>性别</t>
  </si>
  <si>
    <t>班级</t>
  </si>
  <si>
    <t>年级</t>
  </si>
  <si>
    <t>学分加权平均分</t>
  </si>
  <si>
    <t>学分加权平均分排名</t>
  </si>
  <si>
    <t>不及格门次</t>
  </si>
  <si>
    <t>李菁宇</t>
  </si>
  <si>
    <t>女</t>
  </si>
  <si>
    <r>
      <rPr>
        <sz val="10"/>
        <color rgb="FFFF0000"/>
        <rFont val="宋体"/>
        <charset val="134"/>
      </rPr>
      <t>法学</t>
    </r>
    <r>
      <rPr>
        <sz val="10"/>
        <color rgb="FFFF0000"/>
        <rFont val="Arial"/>
        <charset val="134"/>
      </rPr>
      <t>2141</t>
    </r>
  </si>
  <si>
    <t>王思玥</t>
  </si>
  <si>
    <r>
      <rPr>
        <sz val="10"/>
        <color rgb="FFFF0000"/>
        <rFont val="宋体"/>
        <charset val="134"/>
      </rPr>
      <t>法学</t>
    </r>
    <r>
      <rPr>
        <sz val="10"/>
        <color rgb="FFFF0000"/>
        <rFont val="Arial"/>
        <charset val="134"/>
      </rPr>
      <t>2142</t>
    </r>
  </si>
  <si>
    <t>王明月</t>
  </si>
  <si>
    <t>李湘</t>
  </si>
  <si>
    <r>
      <rPr>
        <sz val="10"/>
        <color rgb="FFFF0000"/>
        <rFont val="宋体"/>
        <charset val="134"/>
      </rPr>
      <t>法学</t>
    </r>
    <r>
      <rPr>
        <sz val="10"/>
        <color rgb="FFFF0000"/>
        <rFont val="Arial"/>
        <charset val="134"/>
      </rPr>
      <t>2143</t>
    </r>
  </si>
  <si>
    <t>李雯婧</t>
  </si>
  <si>
    <t>肖蕊</t>
  </si>
  <si>
    <t>李宇帆</t>
  </si>
  <si>
    <t>男</t>
  </si>
  <si>
    <t>邹文静</t>
  </si>
  <si>
    <t>贺偌楠</t>
  </si>
  <si>
    <r>
      <rPr>
        <sz val="12"/>
        <color rgb="FF00B0F0"/>
        <rFont val="宋体"/>
        <charset val="134"/>
      </rPr>
      <t>前</t>
    </r>
    <r>
      <rPr>
        <sz val="12"/>
        <color rgb="FF00B0F0"/>
        <rFont val="Arial"/>
        <charset val="134"/>
      </rPr>
      <t>5%</t>
    </r>
  </si>
  <si>
    <t>蔡雨佳</t>
  </si>
  <si>
    <r>
      <rPr>
        <sz val="10"/>
        <color rgb="FFFFC000"/>
        <rFont val="宋体"/>
        <charset val="134"/>
      </rPr>
      <t>法学</t>
    </r>
    <r>
      <rPr>
        <sz val="10"/>
        <color rgb="FFFFC000"/>
        <rFont val="Arial"/>
        <charset val="134"/>
      </rPr>
      <t>2141</t>
    </r>
  </si>
  <si>
    <t>孟雨婷</t>
  </si>
  <si>
    <r>
      <rPr>
        <sz val="10"/>
        <color rgb="FFFFC000"/>
        <rFont val="宋体"/>
        <charset val="134"/>
      </rPr>
      <t>法学</t>
    </r>
    <r>
      <rPr>
        <sz val="10"/>
        <color rgb="FFFFC000"/>
        <rFont val="Arial"/>
        <charset val="134"/>
      </rPr>
      <t>2143</t>
    </r>
  </si>
  <si>
    <t>陈丽文</t>
  </si>
  <si>
    <t>闵念一</t>
  </si>
  <si>
    <t>程雨菲</t>
  </si>
  <si>
    <t>陈敬琳</t>
  </si>
  <si>
    <t>彭文艳</t>
  </si>
  <si>
    <t>虞晓玲</t>
  </si>
  <si>
    <r>
      <rPr>
        <sz val="10"/>
        <color rgb="FFFFC000"/>
        <rFont val="宋体"/>
        <charset val="134"/>
      </rPr>
      <t>法学</t>
    </r>
    <r>
      <rPr>
        <sz val="10"/>
        <color rgb="FFFFC000"/>
        <rFont val="Arial"/>
        <charset val="134"/>
      </rPr>
      <t>2142</t>
    </r>
  </si>
  <si>
    <t>张鑫茹</t>
  </si>
  <si>
    <t>张晓乐</t>
  </si>
  <si>
    <t>杨自函</t>
  </si>
  <si>
    <t>杨紫滢</t>
  </si>
  <si>
    <t>张吉浩</t>
  </si>
  <si>
    <t>郭杰梅</t>
  </si>
  <si>
    <t>董旸</t>
  </si>
  <si>
    <t>陈欣怡</t>
  </si>
  <si>
    <t>聂宇翔</t>
  </si>
  <si>
    <t>程锦</t>
  </si>
  <si>
    <r>
      <rPr>
        <sz val="12"/>
        <color rgb="FF00B0F0"/>
        <rFont val="宋体"/>
        <charset val="134"/>
      </rPr>
      <t>前</t>
    </r>
    <r>
      <rPr>
        <sz val="12"/>
        <color rgb="FF00B0F0"/>
        <rFont val="Arial"/>
        <charset val="134"/>
      </rPr>
      <t>10%</t>
    </r>
  </si>
  <si>
    <t>王岚</t>
  </si>
  <si>
    <r>
      <rPr>
        <sz val="10"/>
        <color rgb="FF92D050"/>
        <rFont val="宋体"/>
        <charset val="134"/>
      </rPr>
      <t>法学</t>
    </r>
    <r>
      <rPr>
        <sz val="10"/>
        <color rgb="FF92D050"/>
        <rFont val="Arial"/>
        <charset val="134"/>
      </rPr>
      <t>2142</t>
    </r>
  </si>
  <si>
    <t>王品烨</t>
  </si>
  <si>
    <t>谢思楠</t>
  </si>
  <si>
    <r>
      <rPr>
        <sz val="10"/>
        <color rgb="FF92D050"/>
        <rFont val="宋体"/>
        <charset val="134"/>
      </rPr>
      <t>法学</t>
    </r>
    <r>
      <rPr>
        <sz val="10"/>
        <color rgb="FF92D050"/>
        <rFont val="Arial"/>
        <charset val="134"/>
      </rPr>
      <t>2143</t>
    </r>
  </si>
  <si>
    <t>熊远琎</t>
  </si>
  <si>
    <t>李永洁</t>
  </si>
  <si>
    <r>
      <rPr>
        <sz val="10"/>
        <color rgb="FF92D050"/>
        <rFont val="宋体"/>
        <charset val="134"/>
      </rPr>
      <t>法学</t>
    </r>
    <r>
      <rPr>
        <sz val="10"/>
        <color rgb="FF92D050"/>
        <rFont val="Arial"/>
        <charset val="134"/>
      </rPr>
      <t>2141</t>
    </r>
  </si>
  <si>
    <t>叶梦欣</t>
  </si>
  <si>
    <t>周勋卓</t>
  </si>
  <si>
    <t>陈俊炜</t>
  </si>
  <si>
    <t>严雨馨</t>
  </si>
  <si>
    <t>徐榕曼</t>
  </si>
  <si>
    <t>聂语淳</t>
  </si>
  <si>
    <t>吕坪</t>
  </si>
  <si>
    <t>王欣锐</t>
  </si>
  <si>
    <t>朱芷熙</t>
  </si>
  <si>
    <t>周艳焱</t>
  </si>
  <si>
    <t>彭越</t>
  </si>
  <si>
    <t>谭梦瑶</t>
  </si>
  <si>
    <t>林雨婕</t>
  </si>
  <si>
    <t>陈依</t>
  </si>
  <si>
    <t>毛铭阳</t>
  </si>
  <si>
    <t>甘永珍</t>
  </si>
  <si>
    <t>占诗雨</t>
  </si>
  <si>
    <t>刘昱徵</t>
  </si>
  <si>
    <t>柳程耀</t>
  </si>
  <si>
    <t>边俊磊</t>
  </si>
  <si>
    <t>雷鑫</t>
  </si>
  <si>
    <t>冯小玲</t>
  </si>
  <si>
    <t>占禹铭</t>
  </si>
  <si>
    <t>前15%</t>
  </si>
  <si>
    <t>陈涵</t>
  </si>
  <si>
    <r>
      <rPr>
        <sz val="10"/>
        <color rgb="FFFF0000"/>
        <rFont val="宋体"/>
        <charset val="134"/>
      </rPr>
      <t>法学卓越</t>
    </r>
    <r>
      <rPr>
        <sz val="10"/>
        <color rgb="FFFF0000"/>
        <rFont val="Arial"/>
        <charset val="134"/>
      </rPr>
      <t>2141</t>
    </r>
  </si>
  <si>
    <r>
      <rPr>
        <sz val="12"/>
        <color rgb="FF00B0F0"/>
        <rFont val="宋体"/>
        <charset val="134"/>
      </rPr>
      <t>前5</t>
    </r>
    <r>
      <rPr>
        <sz val="12"/>
        <color rgb="FF00B0F0"/>
        <rFont val="Arial"/>
        <charset val="134"/>
      </rPr>
      <t>%</t>
    </r>
  </si>
  <si>
    <t>陈余青</t>
  </si>
  <si>
    <r>
      <rPr>
        <sz val="10"/>
        <color rgb="FFFFC000"/>
        <rFont val="宋体"/>
        <charset val="134"/>
      </rPr>
      <t>法学卓越</t>
    </r>
    <r>
      <rPr>
        <sz val="10"/>
        <color rgb="FFFFC000"/>
        <rFont val="Arial"/>
        <charset val="134"/>
      </rPr>
      <t>2141</t>
    </r>
  </si>
  <si>
    <t>吴思思</t>
  </si>
  <si>
    <t>秦艺圃</t>
  </si>
  <si>
    <r>
      <t>法学卓越</t>
    </r>
    <r>
      <rPr>
        <sz val="10"/>
        <color rgb="FFFFC000"/>
        <rFont val="Arial"/>
        <charset val="134"/>
      </rPr>
      <t>2141</t>
    </r>
  </si>
  <si>
    <t>任思琪</t>
  </si>
  <si>
    <r>
      <rPr>
        <sz val="10"/>
        <color rgb="FF92D050"/>
        <rFont val="宋体"/>
        <charset val="134"/>
      </rPr>
      <t>法学卓越</t>
    </r>
    <r>
      <rPr>
        <sz val="10"/>
        <color rgb="FF92D050"/>
        <rFont val="Arial"/>
        <charset val="134"/>
      </rPr>
      <t>2141</t>
    </r>
  </si>
  <si>
    <t>廖曦明</t>
  </si>
  <si>
    <t>石景坤</t>
  </si>
  <si>
    <t>黄冰冰</t>
  </si>
  <si>
    <t>法学卓越2141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</si>
</sst>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C000"/>
      <name val="宋体"/>
      <charset val="134"/>
      <scheme val="minor"/>
    </font>
    <font>
      <sz val="11"/>
      <color rgb="FF92D050"/>
      <name val="宋体"/>
      <charset val="134"/>
      <scheme val="minor"/>
    </font>
    <font>
      <b/>
      <sz val="10"/>
      <color indexed="9"/>
      <name val="Arial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2"/>
      <color rgb="FF00B0F0"/>
      <name val="宋体"/>
      <charset val="134"/>
    </font>
    <font>
      <sz val="10"/>
      <name val="Arial"/>
      <charset val="134"/>
    </font>
    <font>
      <sz val="10"/>
      <color rgb="FFFFC000"/>
      <name val="Arial"/>
      <charset val="134"/>
    </font>
    <font>
      <sz val="10"/>
      <color rgb="FFFFC000"/>
      <name val="宋体"/>
      <charset val="134"/>
    </font>
    <font>
      <sz val="10"/>
      <color rgb="FF92D050"/>
      <name val="Arial"/>
      <charset val="134"/>
    </font>
    <font>
      <sz val="10"/>
      <color rgb="FF92D050"/>
      <name val="宋体"/>
      <charset val="134"/>
    </font>
    <font>
      <sz val="12"/>
      <color rgb="FF00B0F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B0F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5" borderId="4" applyNumberFormat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9" fillId="0" borderId="0" xfId="0" applyNumberFormat="1" applyFont="1">
      <alignment vertical="center"/>
    </xf>
    <xf numFmtId="0" fontId="10" fillId="0" borderId="0" xfId="0" applyFont="1">
      <alignment vertical="center"/>
    </xf>
    <xf numFmtId="0" fontId="11" fillId="0" borderId="0" xfId="0" applyNumberFormat="1" applyFont="1">
      <alignment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workbookViewId="0">
      <selection activeCell="L50" sqref="L50"/>
    </sheetView>
  </sheetViews>
  <sheetFormatPr defaultColWidth="9" defaultRowHeight="14.4" outlineLevelCol="7"/>
  <cols>
    <col min="1" max="1" width="13.75" customWidth="1"/>
    <col min="2" max="2" width="10" customWidth="1"/>
    <col min="3" max="3" width="6.25" customWidth="1"/>
    <col min="4" max="4" width="15" customWidth="1"/>
    <col min="5" max="6" width="7.5" customWidth="1"/>
    <col min="7" max="7" width="8.75" customWidth="1"/>
    <col min="8" max="8" width="10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spans="1:8">
      <c r="A2" s="5">
        <v>21090016</v>
      </c>
      <c r="B2" s="6" t="s">
        <v>8</v>
      </c>
      <c r="C2" s="6" t="s">
        <v>9</v>
      </c>
      <c r="D2" s="6" t="s">
        <v>10</v>
      </c>
      <c r="E2" s="5">
        <v>2021</v>
      </c>
      <c r="F2" s="5">
        <v>92.51</v>
      </c>
      <c r="G2" s="5">
        <f>RANK(F2,$F$2:$F$58)</f>
        <v>1</v>
      </c>
      <c r="H2" s="5">
        <v>0</v>
      </c>
    </row>
    <row r="3" s="1" customFormat="1" spans="1:8">
      <c r="A3" s="5">
        <v>21090068</v>
      </c>
      <c r="B3" s="6" t="s">
        <v>11</v>
      </c>
      <c r="C3" s="6" t="s">
        <v>9</v>
      </c>
      <c r="D3" s="6" t="s">
        <v>12</v>
      </c>
      <c r="E3" s="5">
        <v>2021</v>
      </c>
      <c r="F3" s="5">
        <v>91.89</v>
      </c>
      <c r="G3" s="5">
        <f>RANK(F3,$F$2:$F$58)</f>
        <v>2</v>
      </c>
      <c r="H3" s="5">
        <v>0</v>
      </c>
    </row>
    <row r="4" s="1" customFormat="1" spans="1:8">
      <c r="A4" s="5">
        <v>21090066</v>
      </c>
      <c r="B4" s="6" t="s">
        <v>13</v>
      </c>
      <c r="C4" s="6" t="s">
        <v>9</v>
      </c>
      <c r="D4" s="6" t="s">
        <v>12</v>
      </c>
      <c r="E4" s="5">
        <v>2021</v>
      </c>
      <c r="F4" s="5">
        <v>91.77</v>
      </c>
      <c r="G4" s="5">
        <f>RANK(F4,$F$2:$F$58)</f>
        <v>3</v>
      </c>
      <c r="H4" s="5">
        <v>0</v>
      </c>
    </row>
    <row r="5" s="1" customFormat="1" spans="1:8">
      <c r="A5" s="5">
        <v>21070226</v>
      </c>
      <c r="B5" s="6" t="s">
        <v>14</v>
      </c>
      <c r="C5" s="6" t="s">
        <v>9</v>
      </c>
      <c r="D5" s="6" t="s">
        <v>15</v>
      </c>
      <c r="E5" s="5">
        <v>2021</v>
      </c>
      <c r="F5" s="5">
        <v>91.72</v>
      </c>
      <c r="G5" s="5">
        <f>RANK(F5,$F$2:$F$58)</f>
        <v>4</v>
      </c>
      <c r="H5" s="5">
        <v>0</v>
      </c>
    </row>
    <row r="6" s="1" customFormat="1" spans="1:8">
      <c r="A6" s="5">
        <v>21090017</v>
      </c>
      <c r="B6" s="6" t="s">
        <v>16</v>
      </c>
      <c r="C6" s="6" t="s">
        <v>9</v>
      </c>
      <c r="D6" s="6" t="s">
        <v>10</v>
      </c>
      <c r="E6" s="5">
        <v>2021</v>
      </c>
      <c r="F6" s="5">
        <v>91.6</v>
      </c>
      <c r="G6" s="5">
        <f>RANK(F6,$F$2:$F$58)</f>
        <v>5</v>
      </c>
      <c r="H6" s="5">
        <v>0</v>
      </c>
    </row>
    <row r="7" s="1" customFormat="1" spans="1:8">
      <c r="A7" s="5">
        <v>21070036</v>
      </c>
      <c r="B7" s="6" t="s">
        <v>17</v>
      </c>
      <c r="C7" s="6" t="s">
        <v>9</v>
      </c>
      <c r="D7" s="6" t="s">
        <v>15</v>
      </c>
      <c r="E7" s="5">
        <v>2021</v>
      </c>
      <c r="F7" s="5">
        <v>91.55</v>
      </c>
      <c r="G7" s="5">
        <f>RANK(F7,$F$2:$F$58)</f>
        <v>6</v>
      </c>
      <c r="H7" s="5">
        <v>0</v>
      </c>
    </row>
    <row r="8" s="1" customFormat="1" spans="1:8">
      <c r="A8" s="5">
        <v>21110109</v>
      </c>
      <c r="B8" s="6" t="s">
        <v>18</v>
      </c>
      <c r="C8" s="6" t="s">
        <v>19</v>
      </c>
      <c r="D8" s="6" t="s">
        <v>15</v>
      </c>
      <c r="E8" s="5">
        <v>2021</v>
      </c>
      <c r="F8" s="5">
        <v>91.21</v>
      </c>
      <c r="G8" s="5">
        <f>RANK(F8,$F$2:$F$58)</f>
        <v>7</v>
      </c>
      <c r="H8" s="5">
        <v>0</v>
      </c>
    </row>
    <row r="9" s="1" customFormat="1" spans="1:8">
      <c r="A9" s="5">
        <v>21090043</v>
      </c>
      <c r="B9" s="6" t="s">
        <v>20</v>
      </c>
      <c r="C9" s="6" t="s">
        <v>9</v>
      </c>
      <c r="D9" s="6" t="s">
        <v>10</v>
      </c>
      <c r="E9" s="5">
        <v>2021</v>
      </c>
      <c r="F9" s="5">
        <v>91.14</v>
      </c>
      <c r="G9" s="5">
        <f>RANK(F9,$F$2:$F$58)</f>
        <v>8</v>
      </c>
      <c r="H9" s="5">
        <v>0</v>
      </c>
    </row>
    <row r="10" s="1" customFormat="1" spans="1:8">
      <c r="A10" s="5">
        <v>21040013</v>
      </c>
      <c r="B10" s="6" t="s">
        <v>21</v>
      </c>
      <c r="C10" s="6" t="s">
        <v>9</v>
      </c>
      <c r="D10" s="6" t="s">
        <v>12</v>
      </c>
      <c r="E10" s="5">
        <v>2021</v>
      </c>
      <c r="F10" s="5">
        <v>91</v>
      </c>
      <c r="G10" s="5">
        <f>RANK(F10,$F$2:$F$58)</f>
        <v>9</v>
      </c>
      <c r="H10" s="5">
        <v>0</v>
      </c>
    </row>
    <row r="11" customFormat="1" ht="15.6" spans="1:8">
      <c r="A11" s="7" t="s">
        <v>22</v>
      </c>
      <c r="B11" s="8"/>
      <c r="C11" s="8"/>
      <c r="D11" s="8"/>
      <c r="E11" s="8"/>
      <c r="F11" s="8"/>
      <c r="G11" s="8"/>
      <c r="H11" s="8"/>
    </row>
    <row r="12" s="2" customFormat="1" spans="1:8">
      <c r="A12" s="9">
        <v>21090002</v>
      </c>
      <c r="B12" s="10" t="s">
        <v>23</v>
      </c>
      <c r="C12" s="10" t="s">
        <v>9</v>
      </c>
      <c r="D12" s="10" t="s">
        <v>24</v>
      </c>
      <c r="E12" s="9">
        <v>2021</v>
      </c>
      <c r="F12" s="9">
        <v>90.86</v>
      </c>
      <c r="G12" s="9">
        <f>RANK(F12,$F$2:$F$58)</f>
        <v>10</v>
      </c>
      <c r="H12" s="9">
        <v>0</v>
      </c>
    </row>
    <row r="13" s="2" customFormat="1" spans="1:8">
      <c r="A13" s="9">
        <v>21170014</v>
      </c>
      <c r="B13" s="10" t="s">
        <v>25</v>
      </c>
      <c r="C13" s="10" t="s">
        <v>9</v>
      </c>
      <c r="D13" s="10" t="s">
        <v>26</v>
      </c>
      <c r="E13" s="9">
        <v>2021</v>
      </c>
      <c r="F13" s="9">
        <v>90.71</v>
      </c>
      <c r="G13" s="9">
        <f>RANK(F13,$F$2:$F$58)</f>
        <v>11</v>
      </c>
      <c r="H13" s="9">
        <v>0</v>
      </c>
    </row>
    <row r="14" s="2" customFormat="1" spans="1:8">
      <c r="A14" s="9">
        <v>21090004</v>
      </c>
      <c r="B14" s="10" t="s">
        <v>27</v>
      </c>
      <c r="C14" s="10" t="s">
        <v>9</v>
      </c>
      <c r="D14" s="10" t="s">
        <v>24</v>
      </c>
      <c r="E14" s="9">
        <v>2021</v>
      </c>
      <c r="F14" s="9">
        <v>90.59</v>
      </c>
      <c r="G14" s="9">
        <f>RANK(F14,$F$2:$F$58)</f>
        <v>12</v>
      </c>
      <c r="H14" s="9">
        <v>0</v>
      </c>
    </row>
    <row r="15" s="2" customFormat="1" spans="1:8">
      <c r="A15" s="9">
        <v>21090044</v>
      </c>
      <c r="B15" s="10" t="s">
        <v>28</v>
      </c>
      <c r="C15" s="10" t="s">
        <v>9</v>
      </c>
      <c r="D15" s="10" t="s">
        <v>24</v>
      </c>
      <c r="E15" s="9">
        <v>2021</v>
      </c>
      <c r="F15" s="9">
        <v>90.23</v>
      </c>
      <c r="G15" s="9">
        <f>RANK(F15,$F$2:$F$58)</f>
        <v>13</v>
      </c>
      <c r="H15" s="9">
        <v>0</v>
      </c>
    </row>
    <row r="16" s="2" customFormat="1" spans="1:8">
      <c r="A16" s="9">
        <v>21090006</v>
      </c>
      <c r="B16" s="10" t="s">
        <v>29</v>
      </c>
      <c r="C16" s="10" t="s">
        <v>9</v>
      </c>
      <c r="D16" s="10" t="s">
        <v>24</v>
      </c>
      <c r="E16" s="9">
        <v>2021</v>
      </c>
      <c r="F16" s="9">
        <v>90</v>
      </c>
      <c r="G16" s="9">
        <f>RANK(F16,$F$2:$F$58)</f>
        <v>14</v>
      </c>
      <c r="H16" s="9">
        <v>0</v>
      </c>
    </row>
    <row r="17" s="2" customFormat="1" spans="1:8">
      <c r="A17" s="9">
        <v>21090090</v>
      </c>
      <c r="B17" s="10" t="s">
        <v>30</v>
      </c>
      <c r="C17" s="10" t="s">
        <v>9</v>
      </c>
      <c r="D17" s="10" t="s">
        <v>26</v>
      </c>
      <c r="E17" s="9">
        <v>2021</v>
      </c>
      <c r="F17" s="9">
        <v>90</v>
      </c>
      <c r="G17" s="9">
        <f>RANK(F17,$F$2:$F$58)</f>
        <v>14</v>
      </c>
      <c r="H17" s="9">
        <v>0</v>
      </c>
    </row>
    <row r="18" s="2" customFormat="1" spans="1:8">
      <c r="A18" s="9">
        <v>21090108</v>
      </c>
      <c r="B18" s="10" t="s">
        <v>31</v>
      </c>
      <c r="C18" s="10" t="s">
        <v>9</v>
      </c>
      <c r="D18" s="10" t="s">
        <v>26</v>
      </c>
      <c r="E18" s="9">
        <v>2021</v>
      </c>
      <c r="F18" s="9">
        <v>89.85</v>
      </c>
      <c r="G18" s="9">
        <f>RANK(F18,$F$2:$F$58)</f>
        <v>16</v>
      </c>
      <c r="H18" s="9">
        <v>0</v>
      </c>
    </row>
    <row r="19" s="2" customFormat="1" spans="1:8">
      <c r="A19" s="9">
        <v>21090075</v>
      </c>
      <c r="B19" s="10" t="s">
        <v>32</v>
      </c>
      <c r="C19" s="10" t="s">
        <v>9</v>
      </c>
      <c r="D19" s="10" t="s">
        <v>33</v>
      </c>
      <c r="E19" s="9">
        <v>2021</v>
      </c>
      <c r="F19" s="9">
        <v>89.83</v>
      </c>
      <c r="G19" s="9">
        <f>RANK(F19,$F$2:$F$58)</f>
        <v>17</v>
      </c>
      <c r="H19" s="9">
        <v>0</v>
      </c>
    </row>
    <row r="20" s="2" customFormat="1" spans="1:8">
      <c r="A20" s="9">
        <v>21090127</v>
      </c>
      <c r="B20" s="10" t="s">
        <v>34</v>
      </c>
      <c r="C20" s="10" t="s">
        <v>9</v>
      </c>
      <c r="D20" s="10" t="s">
        <v>26</v>
      </c>
      <c r="E20" s="9">
        <v>2021</v>
      </c>
      <c r="F20" s="9">
        <v>89.74</v>
      </c>
      <c r="G20" s="9">
        <f>RANK(F20,$F$2:$F$58)</f>
        <v>18</v>
      </c>
      <c r="H20" s="9">
        <v>0</v>
      </c>
    </row>
    <row r="21" s="2" customFormat="1" spans="1:8">
      <c r="A21" s="9">
        <v>21090124</v>
      </c>
      <c r="B21" s="10" t="s">
        <v>35</v>
      </c>
      <c r="C21" s="10" t="s">
        <v>9</v>
      </c>
      <c r="D21" s="10" t="s">
        <v>26</v>
      </c>
      <c r="E21" s="9">
        <v>2021</v>
      </c>
      <c r="F21" s="9">
        <v>89.6</v>
      </c>
      <c r="G21" s="9">
        <f>RANK(F21,$F$2:$F$58)</f>
        <v>19</v>
      </c>
      <c r="H21" s="9">
        <v>0</v>
      </c>
    </row>
    <row r="22" s="2" customFormat="1" spans="1:8">
      <c r="A22" s="9">
        <v>21090121</v>
      </c>
      <c r="B22" s="10" t="s">
        <v>36</v>
      </c>
      <c r="C22" s="10" t="s">
        <v>9</v>
      </c>
      <c r="D22" s="10" t="s">
        <v>26</v>
      </c>
      <c r="E22" s="9">
        <v>2021</v>
      </c>
      <c r="F22" s="9">
        <v>89.43</v>
      </c>
      <c r="G22" s="9">
        <f>RANK(F22,$F$2:$F$58)</f>
        <v>20</v>
      </c>
      <c r="H22" s="9">
        <v>0</v>
      </c>
    </row>
    <row r="23" s="2" customFormat="1" spans="1:8">
      <c r="A23" s="9">
        <v>21010169</v>
      </c>
      <c r="B23" s="10" t="s">
        <v>37</v>
      </c>
      <c r="C23" s="10" t="s">
        <v>9</v>
      </c>
      <c r="D23" s="10" t="s">
        <v>24</v>
      </c>
      <c r="E23" s="9">
        <v>2021</v>
      </c>
      <c r="F23" s="9">
        <v>89.4</v>
      </c>
      <c r="G23" s="9">
        <f>RANK(F23,$F$2:$F$58)</f>
        <v>21</v>
      </c>
      <c r="H23" s="9">
        <v>0</v>
      </c>
    </row>
    <row r="24" s="2" customFormat="1" spans="1:8">
      <c r="A24" s="9">
        <v>21090123</v>
      </c>
      <c r="B24" s="10" t="s">
        <v>38</v>
      </c>
      <c r="C24" s="10" t="s">
        <v>19</v>
      </c>
      <c r="D24" s="10" t="s">
        <v>26</v>
      </c>
      <c r="E24" s="9">
        <v>2021</v>
      </c>
      <c r="F24" s="9">
        <v>89.26</v>
      </c>
      <c r="G24" s="9">
        <f>RANK(F24,$F$2:$F$58)</f>
        <v>22</v>
      </c>
      <c r="H24" s="9">
        <v>0</v>
      </c>
    </row>
    <row r="25" s="2" customFormat="1" spans="1:8">
      <c r="A25" s="9">
        <v>21040245</v>
      </c>
      <c r="B25" s="10" t="s">
        <v>39</v>
      </c>
      <c r="C25" s="10" t="s">
        <v>9</v>
      </c>
      <c r="D25" s="10" t="s">
        <v>33</v>
      </c>
      <c r="E25" s="9">
        <v>2021</v>
      </c>
      <c r="F25" s="9">
        <v>89.21</v>
      </c>
      <c r="G25" s="9">
        <f>RANK(F25,$F$2:$F$58)</f>
        <v>23</v>
      </c>
      <c r="H25" s="9">
        <v>0</v>
      </c>
    </row>
    <row r="26" s="2" customFormat="1" spans="1:8">
      <c r="A26" s="9">
        <v>21090094</v>
      </c>
      <c r="B26" s="10" t="s">
        <v>40</v>
      </c>
      <c r="C26" s="10" t="s">
        <v>9</v>
      </c>
      <c r="D26" s="10" t="s">
        <v>26</v>
      </c>
      <c r="E26" s="9">
        <v>2021</v>
      </c>
      <c r="F26" s="9">
        <v>89.17</v>
      </c>
      <c r="G26" s="9">
        <f>RANK(F26,$F$2:$F$58)</f>
        <v>24</v>
      </c>
      <c r="H26" s="9">
        <v>0</v>
      </c>
    </row>
    <row r="27" s="2" customFormat="1" spans="1:8">
      <c r="A27" s="9">
        <v>21090091</v>
      </c>
      <c r="B27" s="10" t="s">
        <v>41</v>
      </c>
      <c r="C27" s="10" t="s">
        <v>9</v>
      </c>
      <c r="D27" s="10" t="s">
        <v>26</v>
      </c>
      <c r="E27" s="9">
        <v>2021</v>
      </c>
      <c r="F27" s="9">
        <v>89.14</v>
      </c>
      <c r="G27" s="9">
        <f>RANK(F27,$F$2:$F$58)</f>
        <v>25</v>
      </c>
      <c r="H27" s="9">
        <v>0</v>
      </c>
    </row>
    <row r="28" s="2" customFormat="1" spans="1:8">
      <c r="A28" s="9">
        <v>21090107</v>
      </c>
      <c r="B28" s="10" t="s">
        <v>42</v>
      </c>
      <c r="C28" s="10" t="s">
        <v>19</v>
      </c>
      <c r="D28" s="10" t="s">
        <v>26</v>
      </c>
      <c r="E28" s="9">
        <v>2021</v>
      </c>
      <c r="F28" s="9">
        <v>89.03</v>
      </c>
      <c r="G28" s="9">
        <f>RANK(F28,$F$2:$F$58)</f>
        <v>26</v>
      </c>
      <c r="H28" s="9">
        <v>0</v>
      </c>
    </row>
    <row r="29" s="2" customFormat="1" spans="1:8">
      <c r="A29" s="9">
        <v>21050117</v>
      </c>
      <c r="B29" s="10" t="s">
        <v>43</v>
      </c>
      <c r="C29" s="10" t="s">
        <v>9</v>
      </c>
      <c r="D29" s="10" t="s">
        <v>26</v>
      </c>
      <c r="E29" s="9">
        <v>2021</v>
      </c>
      <c r="F29" s="9">
        <v>88.97</v>
      </c>
      <c r="G29" s="9">
        <f>RANK(F29,$F$2:$F$58)</f>
        <v>27</v>
      </c>
      <c r="H29" s="9">
        <v>0</v>
      </c>
    </row>
    <row r="30" customFormat="1" ht="15.6" spans="1:8">
      <c r="A30" s="7" t="s">
        <v>44</v>
      </c>
      <c r="B30" s="8"/>
      <c r="C30" s="8"/>
      <c r="D30" s="8"/>
      <c r="E30" s="8"/>
      <c r="F30" s="8"/>
      <c r="G30" s="8"/>
      <c r="H30" s="8"/>
    </row>
    <row r="31" s="3" customFormat="1" spans="1:8">
      <c r="A31" s="11">
        <v>21090069</v>
      </c>
      <c r="B31" s="12" t="s">
        <v>45</v>
      </c>
      <c r="C31" s="12" t="s">
        <v>9</v>
      </c>
      <c r="D31" s="12" t="s">
        <v>46</v>
      </c>
      <c r="E31" s="11">
        <v>2021</v>
      </c>
      <c r="F31" s="11">
        <v>88.94</v>
      </c>
      <c r="G31" s="11">
        <f>RANK(F31,$F$2:$F$58)</f>
        <v>28</v>
      </c>
      <c r="H31" s="11">
        <v>0</v>
      </c>
    </row>
    <row r="32" s="3" customFormat="1" spans="1:8">
      <c r="A32" s="11">
        <v>21090067</v>
      </c>
      <c r="B32" s="12" t="s">
        <v>47</v>
      </c>
      <c r="C32" s="12" t="s">
        <v>9</v>
      </c>
      <c r="D32" s="12" t="s">
        <v>46</v>
      </c>
      <c r="E32" s="11">
        <v>2021</v>
      </c>
      <c r="F32" s="11">
        <v>88.89</v>
      </c>
      <c r="G32" s="11">
        <f>RANK(F32,$F$2:$F$58)</f>
        <v>29</v>
      </c>
      <c r="H32" s="11">
        <v>0</v>
      </c>
    </row>
    <row r="33" s="3" customFormat="1" spans="1:8">
      <c r="A33" s="11">
        <v>21090118</v>
      </c>
      <c r="B33" s="12" t="s">
        <v>48</v>
      </c>
      <c r="C33" s="12" t="s">
        <v>9</v>
      </c>
      <c r="D33" s="12" t="s">
        <v>49</v>
      </c>
      <c r="E33" s="11">
        <v>2021</v>
      </c>
      <c r="F33" s="11">
        <v>88.84</v>
      </c>
      <c r="G33" s="11">
        <f>RANK(F33,$F$2:$F$58)</f>
        <v>30</v>
      </c>
      <c r="H33" s="11">
        <v>0</v>
      </c>
    </row>
    <row r="34" s="3" customFormat="1" spans="1:8">
      <c r="A34" s="11">
        <v>21040134</v>
      </c>
      <c r="B34" s="12" t="s">
        <v>50</v>
      </c>
      <c r="C34" s="12" t="s">
        <v>9</v>
      </c>
      <c r="D34" s="12" t="s">
        <v>46</v>
      </c>
      <c r="E34" s="11">
        <v>2021</v>
      </c>
      <c r="F34" s="11">
        <v>88.67</v>
      </c>
      <c r="G34" s="11">
        <f>RANK(F34,$F$2:$F$58)</f>
        <v>31</v>
      </c>
      <c r="H34" s="11">
        <v>0</v>
      </c>
    </row>
    <row r="35" s="3" customFormat="1" spans="1:8">
      <c r="A35" s="11">
        <v>21090015</v>
      </c>
      <c r="B35" s="12" t="s">
        <v>51</v>
      </c>
      <c r="C35" s="12" t="s">
        <v>9</v>
      </c>
      <c r="D35" s="12" t="s">
        <v>52</v>
      </c>
      <c r="E35" s="11">
        <v>2021</v>
      </c>
      <c r="F35" s="11">
        <v>88.51</v>
      </c>
      <c r="G35" s="11">
        <f>RANK(F35,$F$2:$F$58)</f>
        <v>32</v>
      </c>
      <c r="H35" s="11">
        <v>0</v>
      </c>
    </row>
    <row r="36" s="3" customFormat="1" spans="1:8">
      <c r="A36" s="11">
        <v>21030249</v>
      </c>
      <c r="B36" s="12" t="s">
        <v>53</v>
      </c>
      <c r="C36" s="12" t="s">
        <v>9</v>
      </c>
      <c r="D36" s="12" t="s">
        <v>46</v>
      </c>
      <c r="E36" s="11">
        <v>2021</v>
      </c>
      <c r="F36" s="11">
        <v>88.51</v>
      </c>
      <c r="G36" s="11">
        <f>RANK(F36,$F$2:$F$58)</f>
        <v>32</v>
      </c>
      <c r="H36" s="11">
        <v>0</v>
      </c>
    </row>
    <row r="37" s="3" customFormat="1" spans="1:8">
      <c r="A37" s="11">
        <v>21090129</v>
      </c>
      <c r="B37" s="12" t="s">
        <v>54</v>
      </c>
      <c r="C37" s="12" t="s">
        <v>19</v>
      </c>
      <c r="D37" s="12" t="s">
        <v>49</v>
      </c>
      <c r="E37" s="11">
        <v>2021</v>
      </c>
      <c r="F37" s="11">
        <v>88.43</v>
      </c>
      <c r="G37" s="11">
        <f>RANK(F37,$F$2:$F$58)</f>
        <v>34</v>
      </c>
      <c r="H37" s="11">
        <v>0</v>
      </c>
    </row>
    <row r="38" s="3" customFormat="1" spans="1:8">
      <c r="A38" s="11">
        <v>21090003</v>
      </c>
      <c r="B38" s="12" t="s">
        <v>55</v>
      </c>
      <c r="C38" s="12" t="s">
        <v>19</v>
      </c>
      <c r="D38" s="12" t="s">
        <v>52</v>
      </c>
      <c r="E38" s="11">
        <v>2021</v>
      </c>
      <c r="F38" s="11">
        <v>88.34</v>
      </c>
      <c r="G38" s="11">
        <f>RANK(F38,$F$2:$F$58)</f>
        <v>35</v>
      </c>
      <c r="H38" s="11">
        <v>0</v>
      </c>
    </row>
    <row r="39" s="3" customFormat="1" spans="1:8">
      <c r="A39" s="11">
        <v>21090120</v>
      </c>
      <c r="B39" s="12" t="s">
        <v>56</v>
      </c>
      <c r="C39" s="12" t="s">
        <v>9</v>
      </c>
      <c r="D39" s="12" t="s">
        <v>49</v>
      </c>
      <c r="E39" s="11">
        <v>2021</v>
      </c>
      <c r="F39" s="11">
        <v>88.33</v>
      </c>
      <c r="G39" s="11">
        <f>RANK(F39,$F$2:$F$58)</f>
        <v>36</v>
      </c>
      <c r="H39" s="11">
        <v>0</v>
      </c>
    </row>
    <row r="40" s="3" customFormat="1" spans="1:8">
      <c r="A40" s="11">
        <v>21070125</v>
      </c>
      <c r="B40" s="12" t="s">
        <v>57</v>
      </c>
      <c r="C40" s="12" t="s">
        <v>9</v>
      </c>
      <c r="D40" s="12" t="s">
        <v>49</v>
      </c>
      <c r="E40" s="11">
        <v>2021</v>
      </c>
      <c r="F40" s="11">
        <v>88.26</v>
      </c>
      <c r="G40" s="11">
        <f>RANK(F40,$F$2:$F$58)</f>
        <v>37</v>
      </c>
      <c r="H40" s="11">
        <v>0</v>
      </c>
    </row>
    <row r="41" s="3" customFormat="1" spans="1:8">
      <c r="A41" s="11">
        <v>21040028</v>
      </c>
      <c r="B41" s="12" t="s">
        <v>58</v>
      </c>
      <c r="C41" s="12" t="s">
        <v>9</v>
      </c>
      <c r="D41" s="12" t="s">
        <v>46</v>
      </c>
      <c r="E41" s="11">
        <v>2021</v>
      </c>
      <c r="F41" s="11">
        <v>88.26</v>
      </c>
      <c r="G41" s="11">
        <f>RANK(F41,$F$2:$F$58)</f>
        <v>37</v>
      </c>
      <c r="H41" s="11">
        <v>0</v>
      </c>
    </row>
    <row r="42" s="3" customFormat="1" spans="1:8">
      <c r="A42" s="11">
        <v>21090057</v>
      </c>
      <c r="B42" s="12" t="s">
        <v>59</v>
      </c>
      <c r="C42" s="12" t="s">
        <v>9</v>
      </c>
      <c r="D42" s="12" t="s">
        <v>46</v>
      </c>
      <c r="E42" s="11">
        <v>2021</v>
      </c>
      <c r="F42" s="11">
        <v>88.26</v>
      </c>
      <c r="G42" s="11">
        <f>RANK(F42,$F$2:$F$58)</f>
        <v>37</v>
      </c>
      <c r="H42" s="11">
        <v>0</v>
      </c>
    </row>
    <row r="43" s="3" customFormat="1" spans="1:8">
      <c r="A43" s="11">
        <v>21090029</v>
      </c>
      <c r="B43" s="12" t="s">
        <v>60</v>
      </c>
      <c r="C43" s="12" t="s">
        <v>19</v>
      </c>
      <c r="D43" s="12" t="s">
        <v>52</v>
      </c>
      <c r="E43" s="11">
        <v>2021</v>
      </c>
      <c r="F43" s="11">
        <v>88.2</v>
      </c>
      <c r="G43" s="11">
        <f>RANK(F43,$F$2:$F$58)</f>
        <v>40</v>
      </c>
      <c r="H43" s="11">
        <v>0</v>
      </c>
    </row>
    <row r="44" s="3" customFormat="1" spans="1:8">
      <c r="A44" s="11">
        <v>21090042</v>
      </c>
      <c r="B44" s="12" t="s">
        <v>61</v>
      </c>
      <c r="C44" s="12" t="s">
        <v>9</v>
      </c>
      <c r="D44" s="12" t="s">
        <v>52</v>
      </c>
      <c r="E44" s="11">
        <v>2021</v>
      </c>
      <c r="F44" s="11">
        <v>88.11</v>
      </c>
      <c r="G44" s="11">
        <f>RANK(F44,$F$2:$F$58)</f>
        <v>41</v>
      </c>
      <c r="H44" s="11">
        <v>0</v>
      </c>
    </row>
    <row r="45" s="3" customFormat="1" spans="1:8">
      <c r="A45" s="11">
        <v>21040095</v>
      </c>
      <c r="B45" s="12" t="s">
        <v>62</v>
      </c>
      <c r="C45" s="12" t="s">
        <v>9</v>
      </c>
      <c r="D45" s="12" t="s">
        <v>46</v>
      </c>
      <c r="E45" s="11">
        <v>2021</v>
      </c>
      <c r="F45" s="11">
        <v>88.03</v>
      </c>
      <c r="G45" s="11">
        <f>RANK(F45,$F$2:$F$58)</f>
        <v>42</v>
      </c>
      <c r="H45" s="11">
        <v>0</v>
      </c>
    </row>
    <row r="46" s="3" customFormat="1" spans="1:8">
      <c r="A46" s="11">
        <v>21090061</v>
      </c>
      <c r="B46" s="12" t="s">
        <v>63</v>
      </c>
      <c r="C46" s="12" t="s">
        <v>9</v>
      </c>
      <c r="D46" s="12" t="s">
        <v>46</v>
      </c>
      <c r="E46" s="11">
        <v>2021</v>
      </c>
      <c r="F46" s="11">
        <v>88.03</v>
      </c>
      <c r="G46" s="11">
        <f>RANK(F46,$F$2:$F$58)</f>
        <v>42</v>
      </c>
      <c r="H46" s="11">
        <v>0</v>
      </c>
    </row>
    <row r="47" s="3" customFormat="1" spans="1:8">
      <c r="A47" s="11">
        <v>21090111</v>
      </c>
      <c r="B47" s="12" t="s">
        <v>64</v>
      </c>
      <c r="C47" s="12" t="s">
        <v>9</v>
      </c>
      <c r="D47" s="12" t="s">
        <v>49</v>
      </c>
      <c r="E47" s="11">
        <v>2021</v>
      </c>
      <c r="F47" s="11">
        <v>87.97</v>
      </c>
      <c r="G47" s="11">
        <f>RANK(F47,$F$2:$F$58)</f>
        <v>44</v>
      </c>
      <c r="H47" s="11">
        <v>0</v>
      </c>
    </row>
    <row r="48" s="3" customFormat="1" spans="1:8">
      <c r="A48" s="11">
        <v>21070025</v>
      </c>
      <c r="B48" s="12" t="s">
        <v>65</v>
      </c>
      <c r="C48" s="12" t="s">
        <v>9</v>
      </c>
      <c r="D48" s="12" t="s">
        <v>49</v>
      </c>
      <c r="E48" s="11">
        <v>2021</v>
      </c>
      <c r="F48" s="11">
        <v>87.89</v>
      </c>
      <c r="G48" s="11">
        <f>RANK(F48,$F$2:$F$58)</f>
        <v>45</v>
      </c>
      <c r="H48" s="11">
        <v>0</v>
      </c>
    </row>
    <row r="49" s="3" customFormat="1" spans="1:8">
      <c r="A49" s="11">
        <v>21090005</v>
      </c>
      <c r="B49" s="12" t="s">
        <v>66</v>
      </c>
      <c r="C49" s="12" t="s">
        <v>9</v>
      </c>
      <c r="D49" s="12" t="s">
        <v>52</v>
      </c>
      <c r="E49" s="11">
        <v>2021</v>
      </c>
      <c r="F49" s="11">
        <v>87.83</v>
      </c>
      <c r="G49" s="11">
        <f>RANK(F49,$F$2:$F$58)</f>
        <v>46</v>
      </c>
      <c r="H49" s="11">
        <v>0</v>
      </c>
    </row>
    <row r="50" s="3" customFormat="1" spans="1:8">
      <c r="A50" s="11">
        <v>21090023</v>
      </c>
      <c r="B50" s="12" t="s">
        <v>67</v>
      </c>
      <c r="C50" s="12" t="s">
        <v>9</v>
      </c>
      <c r="D50" s="12" t="s">
        <v>52</v>
      </c>
      <c r="E50" s="11">
        <v>2021</v>
      </c>
      <c r="F50" s="11">
        <v>87.73</v>
      </c>
      <c r="G50" s="11">
        <f>RANK(F50,$F$2:$F$58)</f>
        <v>47</v>
      </c>
      <c r="H50" s="11">
        <v>0</v>
      </c>
    </row>
    <row r="51" s="3" customFormat="1" spans="1:8">
      <c r="A51" s="11">
        <v>21030157</v>
      </c>
      <c r="B51" s="12" t="s">
        <v>68</v>
      </c>
      <c r="C51" s="12" t="s">
        <v>9</v>
      </c>
      <c r="D51" s="12" t="s">
        <v>52</v>
      </c>
      <c r="E51" s="11">
        <v>2021</v>
      </c>
      <c r="F51" s="11">
        <v>87.7</v>
      </c>
      <c r="G51" s="11">
        <f>RANK(F51,$F$2:$F$58)</f>
        <v>48</v>
      </c>
      <c r="H51" s="11">
        <v>0</v>
      </c>
    </row>
    <row r="52" s="3" customFormat="1" spans="1:8">
      <c r="A52" s="11">
        <v>21090036</v>
      </c>
      <c r="B52" s="12" t="s">
        <v>69</v>
      </c>
      <c r="C52" s="12" t="s">
        <v>9</v>
      </c>
      <c r="D52" s="12" t="s">
        <v>52</v>
      </c>
      <c r="E52" s="11">
        <v>2021</v>
      </c>
      <c r="F52" s="11">
        <v>87.64</v>
      </c>
      <c r="G52" s="11">
        <f>RANK(F52,$F$2:$F$58)</f>
        <v>49</v>
      </c>
      <c r="H52" s="11">
        <v>0</v>
      </c>
    </row>
    <row r="53" s="3" customFormat="1" spans="1:8">
      <c r="A53" s="11">
        <v>21090056</v>
      </c>
      <c r="B53" s="12" t="s">
        <v>70</v>
      </c>
      <c r="C53" s="12" t="s">
        <v>9</v>
      </c>
      <c r="D53" s="12" t="s">
        <v>46</v>
      </c>
      <c r="E53" s="11">
        <v>2021</v>
      </c>
      <c r="F53" s="11">
        <v>87.6</v>
      </c>
      <c r="G53" s="11">
        <f>RANK(F53,$F$2:$F$58)</f>
        <v>50</v>
      </c>
      <c r="H53" s="11">
        <v>0</v>
      </c>
    </row>
    <row r="54" s="3" customFormat="1" spans="1:8">
      <c r="A54" s="11">
        <v>21040312</v>
      </c>
      <c r="B54" s="12" t="s">
        <v>71</v>
      </c>
      <c r="C54" s="12" t="s">
        <v>19</v>
      </c>
      <c r="D54" s="12" t="s">
        <v>46</v>
      </c>
      <c r="E54" s="11">
        <v>2021</v>
      </c>
      <c r="F54" s="11">
        <v>87.58</v>
      </c>
      <c r="G54" s="11">
        <f>RANK(F54,$F$2:$F$58)</f>
        <v>51</v>
      </c>
      <c r="H54" s="11">
        <v>0</v>
      </c>
    </row>
    <row r="55" s="3" customFormat="1" spans="1:8">
      <c r="A55" s="11">
        <v>21090089</v>
      </c>
      <c r="B55" s="12" t="s">
        <v>72</v>
      </c>
      <c r="C55" s="12" t="s">
        <v>19</v>
      </c>
      <c r="D55" s="12" t="s">
        <v>49</v>
      </c>
      <c r="E55" s="11">
        <v>2021</v>
      </c>
      <c r="F55" s="11">
        <v>87.57</v>
      </c>
      <c r="G55" s="11">
        <f>RANK(F55,$F$2:$F$58)</f>
        <v>52</v>
      </c>
      <c r="H55" s="11">
        <v>0</v>
      </c>
    </row>
    <row r="56" s="3" customFormat="1" spans="1:8">
      <c r="A56" s="11">
        <v>21090013</v>
      </c>
      <c r="B56" s="12" t="s">
        <v>73</v>
      </c>
      <c r="C56" s="12" t="s">
        <v>9</v>
      </c>
      <c r="D56" s="12" t="s">
        <v>52</v>
      </c>
      <c r="E56" s="11">
        <v>2021</v>
      </c>
      <c r="F56" s="11">
        <v>87.54</v>
      </c>
      <c r="G56" s="11">
        <f>RANK(F56,$F$2:$F$58)</f>
        <v>53</v>
      </c>
      <c r="H56" s="11">
        <v>0</v>
      </c>
    </row>
    <row r="57" s="3" customFormat="1" spans="1:8">
      <c r="A57" s="11">
        <v>21090010</v>
      </c>
      <c r="B57" s="12" t="s">
        <v>74</v>
      </c>
      <c r="C57" s="12" t="s">
        <v>9</v>
      </c>
      <c r="D57" s="12" t="s">
        <v>52</v>
      </c>
      <c r="E57" s="11">
        <v>2021</v>
      </c>
      <c r="F57" s="11">
        <v>87.51</v>
      </c>
      <c r="G57" s="11">
        <f>RANK(F57,$F$2:$F$58)</f>
        <v>54</v>
      </c>
      <c r="H57" s="11">
        <v>0</v>
      </c>
    </row>
    <row r="58" s="3" customFormat="1" spans="1:8">
      <c r="A58" s="11">
        <v>21170064</v>
      </c>
      <c r="B58" s="12" t="s">
        <v>75</v>
      </c>
      <c r="C58" s="12" t="s">
        <v>19</v>
      </c>
      <c r="D58" s="12" t="s">
        <v>49</v>
      </c>
      <c r="E58" s="11">
        <v>2021</v>
      </c>
      <c r="F58" s="11">
        <v>87.5</v>
      </c>
      <c r="G58" s="11">
        <f>RANK(F58,$F$2:$F$58)</f>
        <v>55</v>
      </c>
      <c r="H58" s="11">
        <v>0</v>
      </c>
    </row>
    <row r="59" ht="15.6" spans="1:8">
      <c r="A59" s="13" t="s">
        <v>76</v>
      </c>
      <c r="B59" s="14"/>
      <c r="C59" s="14"/>
      <c r="D59" s="14"/>
      <c r="E59" s="14"/>
      <c r="F59" s="14"/>
      <c r="G59" s="14"/>
      <c r="H59" s="14"/>
    </row>
  </sheetData>
  <sortState ref="A2:H184">
    <sortCondition ref="G2"/>
  </sortState>
  <mergeCells count="3">
    <mergeCell ref="A11:H11"/>
    <mergeCell ref="A30:H30"/>
    <mergeCell ref="A59:H5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B14" sqref="B14"/>
    </sheetView>
  </sheetViews>
  <sheetFormatPr defaultColWidth="9.02777777777778" defaultRowHeight="14.4" outlineLevelCol="7"/>
  <cols>
    <col min="1" max="1" width="9.66666666666667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spans="1:8">
      <c r="A2" s="5">
        <v>21090134</v>
      </c>
      <c r="B2" s="6" t="s">
        <v>77</v>
      </c>
      <c r="C2" s="6" t="s">
        <v>9</v>
      </c>
      <c r="D2" s="6" t="s">
        <v>78</v>
      </c>
      <c r="E2" s="5">
        <v>2021</v>
      </c>
      <c r="F2" s="5">
        <v>90.09</v>
      </c>
      <c r="G2" s="5">
        <f>RANK(F2,$F$2:$F$10)</f>
        <v>1</v>
      </c>
      <c r="H2" s="5">
        <v>0</v>
      </c>
    </row>
    <row r="3" customFormat="1" ht="15.6" spans="1:8">
      <c r="A3" s="7" t="s">
        <v>79</v>
      </c>
      <c r="B3" s="8"/>
      <c r="C3" s="8"/>
      <c r="D3" s="8"/>
      <c r="E3" s="8"/>
      <c r="F3" s="8"/>
      <c r="G3" s="8"/>
      <c r="H3" s="8"/>
    </row>
    <row r="4" s="2" customFormat="1" spans="1:8">
      <c r="A4" s="9">
        <v>21090135</v>
      </c>
      <c r="B4" s="10" t="s">
        <v>80</v>
      </c>
      <c r="C4" s="10" t="s">
        <v>19</v>
      </c>
      <c r="D4" s="10" t="s">
        <v>81</v>
      </c>
      <c r="E4" s="9">
        <v>2021</v>
      </c>
      <c r="F4" s="9">
        <v>89.23</v>
      </c>
      <c r="G4" s="9">
        <f>RANK(F4,$F$2:$F$10)</f>
        <v>2</v>
      </c>
      <c r="H4" s="9">
        <v>0</v>
      </c>
    </row>
    <row r="5" s="2" customFormat="1" spans="1:8">
      <c r="A5" s="9">
        <v>21090152</v>
      </c>
      <c r="B5" s="10" t="s">
        <v>82</v>
      </c>
      <c r="C5" s="10" t="s">
        <v>9</v>
      </c>
      <c r="D5" s="10" t="s">
        <v>81</v>
      </c>
      <c r="E5" s="9">
        <v>2021</v>
      </c>
      <c r="F5" s="9">
        <v>89</v>
      </c>
      <c r="G5" s="9">
        <f>RANK(F5,$F$2:$F$10)</f>
        <v>3</v>
      </c>
      <c r="H5" s="9">
        <v>0</v>
      </c>
    </row>
    <row r="6" s="2" customFormat="1" spans="1:8">
      <c r="A6" s="9">
        <v>21090146</v>
      </c>
      <c r="B6" s="10" t="s">
        <v>83</v>
      </c>
      <c r="C6" s="10" t="s">
        <v>9</v>
      </c>
      <c r="D6" s="10" t="s">
        <v>84</v>
      </c>
      <c r="E6" s="9">
        <v>2021</v>
      </c>
      <c r="F6" s="9">
        <v>88.94</v>
      </c>
      <c r="G6" s="9">
        <f>RANK(F6,$F$2:$F$10)</f>
        <v>4</v>
      </c>
      <c r="H6" s="9">
        <v>0</v>
      </c>
    </row>
    <row r="7" customFormat="1" ht="15.6" spans="1:8">
      <c r="A7" s="7" t="s">
        <v>44</v>
      </c>
      <c r="B7" s="8"/>
      <c r="C7" s="8"/>
      <c r="D7" s="8"/>
      <c r="E7" s="8"/>
      <c r="F7" s="8"/>
      <c r="G7" s="8"/>
      <c r="H7" s="8"/>
    </row>
    <row r="8" s="3" customFormat="1" spans="1:8">
      <c r="A8" s="11">
        <v>21090147</v>
      </c>
      <c r="B8" s="12" t="s">
        <v>85</v>
      </c>
      <c r="C8" s="12" t="s">
        <v>9</v>
      </c>
      <c r="D8" s="12" t="s">
        <v>86</v>
      </c>
      <c r="E8" s="11">
        <v>2021</v>
      </c>
      <c r="F8" s="11">
        <v>88.09</v>
      </c>
      <c r="G8" s="11">
        <f>RANK(F8,$F$2:$F$10)</f>
        <v>5</v>
      </c>
      <c r="H8" s="11">
        <v>0</v>
      </c>
    </row>
    <row r="9" s="3" customFormat="1" spans="1:8">
      <c r="A9" s="11">
        <v>21090142</v>
      </c>
      <c r="B9" s="12" t="s">
        <v>87</v>
      </c>
      <c r="C9" s="12" t="s">
        <v>19</v>
      </c>
      <c r="D9" s="12" t="s">
        <v>86</v>
      </c>
      <c r="E9" s="11">
        <v>2021</v>
      </c>
      <c r="F9" s="11">
        <v>88.03</v>
      </c>
      <c r="G9" s="11">
        <f>RANK(F9,$F$2:$F$10)</f>
        <v>6</v>
      </c>
      <c r="H9" s="11">
        <v>0</v>
      </c>
    </row>
    <row r="10" s="3" customFormat="1" spans="1:8">
      <c r="A10" s="11">
        <v>21090148</v>
      </c>
      <c r="B10" s="12" t="s">
        <v>88</v>
      </c>
      <c r="C10" s="12" t="s">
        <v>19</v>
      </c>
      <c r="D10" s="12" t="s">
        <v>86</v>
      </c>
      <c r="E10" s="11">
        <v>2021</v>
      </c>
      <c r="F10" s="11">
        <v>87.94</v>
      </c>
      <c r="G10" s="11">
        <f>RANK(F10,$F$2:$F$10)</f>
        <v>7</v>
      </c>
      <c r="H10" s="11">
        <v>0</v>
      </c>
    </row>
    <row r="11" customFormat="1" spans="1:8">
      <c r="A11" s="11">
        <v>21090139</v>
      </c>
      <c r="B11" s="12" t="s">
        <v>89</v>
      </c>
      <c r="C11" s="12" t="s">
        <v>9</v>
      </c>
      <c r="D11" s="12" t="s">
        <v>90</v>
      </c>
      <c r="E11" s="11">
        <v>2021</v>
      </c>
      <c r="F11" s="11">
        <v>87.61</v>
      </c>
      <c r="G11" s="11">
        <v>8</v>
      </c>
      <c r="H11" s="11">
        <v>0</v>
      </c>
    </row>
    <row r="12" ht="15.6" spans="1:8">
      <c r="A12" s="13" t="s">
        <v>76</v>
      </c>
      <c r="B12" s="14"/>
      <c r="C12" s="14"/>
      <c r="D12" s="14"/>
      <c r="E12" s="14"/>
      <c r="F12" s="14"/>
      <c r="G12" s="14"/>
      <c r="H12" s="14"/>
    </row>
  </sheetData>
  <sortState ref="A2:H28">
    <sortCondition ref="G2"/>
  </sortState>
  <mergeCells count="3">
    <mergeCell ref="A3:H3"/>
    <mergeCell ref="A7:H7"/>
    <mergeCell ref="A12:H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法学班</vt:lpstr>
      <vt:lpstr>法卓班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WPS_1709124945</cp:lastModifiedBy>
  <dcterms:created xsi:type="dcterms:W3CDTF">2024-09-13T06:13:00Z</dcterms:created>
  <dcterms:modified xsi:type="dcterms:W3CDTF">2024-09-23T09:57:46Z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6CF262F2AE1343918C8C0A3F81164A94_13</vt:lpwstr>
  </property>
</Properties>
</file>